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726616d375fb48a/N2_APRESENTACAO/"/>
    </mc:Choice>
  </mc:AlternateContent>
  <xr:revisionPtr revIDLastSave="651" documentId="13_ncr:1_{20EF6932-5BE0-4E88-8E67-762D44695421}" xr6:coauthVersionLast="47" xr6:coauthVersionMax="47" xr10:uidLastSave="{7EF556F7-760D-495C-B1EC-DA5FBDA06A12}"/>
  <bookViews>
    <workbookView xWindow="-108" yWindow="-108" windowWidth="23256" windowHeight="12456" xr2:uid="{9ACB60DF-E6D1-4AC6-A03B-65176D10A2EF}"/>
  </bookViews>
  <sheets>
    <sheet name="Planejamen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1" l="1"/>
  <c r="O44" i="1"/>
  <c r="O37" i="1"/>
  <c r="E108" i="1"/>
  <c r="F108" i="1"/>
  <c r="G108" i="1"/>
  <c r="H108" i="1"/>
  <c r="I108" i="1"/>
  <c r="J108" i="1"/>
  <c r="K108" i="1"/>
  <c r="L108" i="1"/>
  <c r="M108" i="1"/>
  <c r="N108" i="1"/>
  <c r="D109" i="1"/>
  <c r="E109" i="1"/>
  <c r="F109" i="1"/>
  <c r="G109" i="1"/>
  <c r="H109" i="1"/>
  <c r="I109" i="1"/>
  <c r="J109" i="1"/>
  <c r="K109" i="1"/>
  <c r="L109" i="1"/>
  <c r="M109" i="1"/>
  <c r="N109" i="1"/>
  <c r="C109" i="1"/>
  <c r="O102" i="1"/>
  <c r="O79" i="1"/>
  <c r="O80" i="1"/>
  <c r="O81" i="1"/>
  <c r="O82" i="1"/>
  <c r="O83" i="1"/>
  <c r="O84" i="1"/>
  <c r="O85" i="1"/>
  <c r="O86" i="1"/>
  <c r="L64" i="1"/>
  <c r="D64" i="1"/>
  <c r="E64" i="1"/>
  <c r="F64" i="1"/>
  <c r="G64" i="1"/>
  <c r="H64" i="1"/>
  <c r="I64" i="1"/>
  <c r="J64" i="1"/>
  <c r="K64" i="1"/>
  <c r="M64" i="1"/>
  <c r="N64" i="1"/>
  <c r="C64" i="1"/>
  <c r="O59" i="1"/>
  <c r="O60" i="1"/>
  <c r="O61" i="1"/>
  <c r="O62" i="1"/>
  <c r="O63" i="1"/>
  <c r="O38" i="1"/>
  <c r="O27" i="1" l="1"/>
  <c r="O28" i="1"/>
  <c r="O29" i="1"/>
  <c r="O19" i="1"/>
  <c r="O20" i="1"/>
  <c r="O21" i="1"/>
  <c r="O30" i="1"/>
  <c r="E47" i="1"/>
  <c r="M47" i="1"/>
  <c r="O51" i="1"/>
  <c r="L100" i="1"/>
  <c r="N100" i="1"/>
  <c r="M100" i="1"/>
  <c r="O18" i="1"/>
  <c r="J100" i="1"/>
  <c r="O74" i="1"/>
  <c r="O75" i="1"/>
  <c r="O77" i="1"/>
  <c r="O78" i="1"/>
  <c r="O87" i="1"/>
  <c r="O88" i="1"/>
  <c r="O89" i="1"/>
  <c r="O90" i="1"/>
  <c r="O91" i="1"/>
  <c r="O92" i="1"/>
  <c r="O50" i="1"/>
  <c r="O55" i="1"/>
  <c r="O43" i="1"/>
  <c r="O46" i="1"/>
  <c r="O31" i="1"/>
  <c r="O32" i="1"/>
  <c r="O15" i="1"/>
  <c r="O16" i="1"/>
  <c r="O17" i="1"/>
  <c r="O56" i="1"/>
  <c r="O53" i="1"/>
  <c r="E100" i="1"/>
  <c r="F100" i="1"/>
  <c r="G100" i="1"/>
  <c r="K100" i="1"/>
  <c r="O67" i="1"/>
  <c r="H24" i="1" l="1"/>
  <c r="O22" i="1"/>
  <c r="O42" i="1"/>
  <c r="O45" i="1"/>
  <c r="O14" i="1"/>
  <c r="O73" i="1"/>
  <c r="O54" i="1"/>
  <c r="O52" i="1"/>
  <c r="O57" i="1"/>
  <c r="O71" i="1"/>
  <c r="O58" i="1"/>
  <c r="O76" i="1"/>
  <c r="I100" i="1"/>
  <c r="O72" i="1"/>
  <c r="H100" i="1"/>
  <c r="C100" i="1"/>
  <c r="D100" i="1"/>
  <c r="C8" i="1" l="1"/>
  <c r="C108" i="1" s="1"/>
  <c r="C103" i="1" l="1"/>
  <c r="N103" i="1"/>
  <c r="D103" i="1"/>
  <c r="E103" i="1"/>
  <c r="F103" i="1"/>
  <c r="G103" i="1"/>
  <c r="H103" i="1"/>
  <c r="I103" i="1"/>
  <c r="J103" i="1"/>
  <c r="K103" i="1"/>
  <c r="L103" i="1"/>
  <c r="M103" i="1"/>
  <c r="N39" i="1"/>
  <c r="D39" i="1"/>
  <c r="E39" i="1"/>
  <c r="F39" i="1"/>
  <c r="G39" i="1"/>
  <c r="H39" i="1"/>
  <c r="I39" i="1"/>
  <c r="J39" i="1"/>
  <c r="K39" i="1"/>
  <c r="L39" i="1"/>
  <c r="M39" i="1"/>
  <c r="C39" i="1"/>
  <c r="J24" i="1"/>
  <c r="O12" i="1" l="1"/>
  <c r="M68" i="1" l="1"/>
  <c r="I24" i="1" l="1"/>
  <c r="K24" i="1"/>
  <c r="L24" i="1"/>
  <c r="M24" i="1"/>
  <c r="N24" i="1"/>
  <c r="C24" i="1"/>
  <c r="O99" i="1"/>
  <c r="O70" i="1"/>
  <c r="N68" i="1"/>
  <c r="L68" i="1"/>
  <c r="K68" i="1"/>
  <c r="J68" i="1"/>
  <c r="I68" i="1"/>
  <c r="H68" i="1"/>
  <c r="G68" i="1"/>
  <c r="F68" i="1"/>
  <c r="E68" i="1"/>
  <c r="D68" i="1"/>
  <c r="C68" i="1"/>
  <c r="O66" i="1"/>
  <c r="N47" i="1"/>
  <c r="L47" i="1"/>
  <c r="K47" i="1"/>
  <c r="J47" i="1"/>
  <c r="I47" i="1"/>
  <c r="H47" i="1"/>
  <c r="G47" i="1"/>
  <c r="F47" i="1"/>
  <c r="D47" i="1"/>
  <c r="C47" i="1"/>
  <c r="O41" i="1"/>
  <c r="O47" i="1" s="1"/>
  <c r="O35" i="1"/>
  <c r="N33" i="1"/>
  <c r="M33" i="1"/>
  <c r="L33" i="1"/>
  <c r="K33" i="1"/>
  <c r="I33" i="1"/>
  <c r="H33" i="1"/>
  <c r="G33" i="1"/>
  <c r="F33" i="1"/>
  <c r="E33" i="1"/>
  <c r="D33" i="1"/>
  <c r="C33" i="1"/>
  <c r="J33" i="1"/>
  <c r="O13" i="1"/>
  <c r="M101" i="1" l="1"/>
  <c r="M110" i="1" s="1"/>
  <c r="M111" i="1" s="1"/>
  <c r="N101" i="1"/>
  <c r="N110" i="1" s="1"/>
  <c r="N111" i="1" s="1"/>
  <c r="C101" i="1"/>
  <c r="C110" i="1" s="1"/>
  <c r="C111" i="1" s="1"/>
  <c r="D24" i="1"/>
  <c r="D101" i="1" s="1"/>
  <c r="D110" i="1" s="1"/>
  <c r="O23" i="1"/>
  <c r="O49" i="1"/>
  <c r="O64" i="1" s="1"/>
  <c r="H101" i="1"/>
  <c r="H110" i="1" s="1"/>
  <c r="H111" i="1" s="1"/>
  <c r="E24" i="1"/>
  <c r="F24" i="1"/>
  <c r="F101" i="1" s="1"/>
  <c r="F110" i="1" s="1"/>
  <c r="F111" i="1" s="1"/>
  <c r="I101" i="1"/>
  <c r="I110" i="1" s="1"/>
  <c r="I111" i="1" s="1"/>
  <c r="O26" i="1"/>
  <c r="O33" i="1" s="1"/>
  <c r="L101" i="1"/>
  <c r="L110" i="1" s="1"/>
  <c r="L111" i="1" s="1"/>
  <c r="O68" i="1"/>
  <c r="D6" i="1"/>
  <c r="K101" i="1"/>
  <c r="K110" i="1" s="1"/>
  <c r="K111" i="1" s="1"/>
  <c r="D7" i="1"/>
  <c r="O36" i="1"/>
  <c r="O39" i="1" s="1"/>
  <c r="J101" i="1"/>
  <c r="J110" i="1" s="1"/>
  <c r="J111" i="1" s="1"/>
  <c r="D8" i="1" l="1"/>
  <c r="D108" i="1" s="1"/>
  <c r="D111" i="1" s="1"/>
  <c r="O100" i="1"/>
  <c r="O101" i="1" s="1"/>
  <c r="P24" i="1" s="1"/>
  <c r="E101" i="1"/>
  <c r="E110" i="1" s="1"/>
  <c r="E111" i="1" s="1"/>
  <c r="P100" i="1" l="1"/>
  <c r="P64" i="1"/>
  <c r="G24" i="1" l="1"/>
  <c r="G101" i="1" l="1"/>
  <c r="G110" i="1" s="1"/>
  <c r="G111" i="1" s="1"/>
  <c r="P33" i="1" l="1"/>
  <c r="P39" i="1"/>
  <c r="P68" i="1"/>
  <c r="P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Juliana Costa Navea</author>
  </authors>
  <commentList>
    <comment ref="C6" authorId="0" shapeId="0" xr:uid="{B082B7EF-9C03-4564-A0CD-6E620D8A0BE0}">
      <text>
        <r>
          <rPr>
            <b/>
            <sz val="9"/>
            <color indexed="81"/>
            <rFont val="Segoe UI"/>
            <family val="2"/>
          </rPr>
          <t>preencher aqui</t>
        </r>
      </text>
    </comment>
    <comment ref="C7" authorId="0" shapeId="0" xr:uid="{02B1DD5A-B15C-4CF6-B77C-58D8E54F0A94}">
      <text>
        <r>
          <rPr>
            <b/>
            <sz val="9"/>
            <color indexed="81"/>
            <rFont val="Segoe UI"/>
            <family val="2"/>
          </rPr>
          <t>preencher aqui</t>
        </r>
      </text>
    </comment>
    <comment ref="P102" authorId="0" shapeId="0" xr:uid="{993B0341-25B8-45B6-B797-1782634296F7}">
      <text>
        <r>
          <rPr>
            <b/>
            <sz val="9"/>
            <color indexed="81"/>
            <rFont val="Segoe UI"/>
            <family val="2"/>
          </rPr>
          <t>QUAL SUA META DE RESERVA NO ANO?</t>
        </r>
      </text>
    </comment>
    <comment ref="C104" authorId="0" shapeId="0" xr:uid="{BD4401CB-2364-4637-A839-32E8F4B564AE}">
      <text>
        <r>
          <rPr>
            <b/>
            <sz val="9"/>
            <color indexed="81"/>
            <rFont val="Segoe UI"/>
            <family val="2"/>
          </rPr>
          <t xml:space="preserve">preencher aqui o que será reservado em aplicação </t>
        </r>
      </text>
    </comment>
    <comment ref="B109" authorId="0" shapeId="0" xr:uid="{C0AD0C05-8285-48F5-84D3-5D2E880D367F}">
      <text>
        <r>
          <rPr>
            <b/>
            <sz val="9"/>
            <color indexed="81"/>
            <rFont val="Segoe UI"/>
            <family val="2"/>
          </rPr>
          <t>FUNDO DE RESERVA DE EMERGÊNCIA
Importante para se preservar para o futuro!
Faça uma aplicação financeira - o dinheiro é seu! Mas para o seu futuro!</t>
        </r>
      </text>
    </comment>
  </commentList>
</comments>
</file>

<file path=xl/sharedStrings.xml><?xml version="1.0" encoding="utf-8"?>
<sst xmlns="http://schemas.openxmlformats.org/spreadsheetml/2006/main" count="89" uniqueCount="82">
  <si>
    <t>A) Renda / Entrada:</t>
  </si>
  <si>
    <t>R$ mensal</t>
  </si>
  <si>
    <t>Div. %</t>
  </si>
  <si>
    <t>TOTAL</t>
  </si>
  <si>
    <t>B) Gastos Mensais: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</si>
  <si>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</si>
  <si>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</si>
  <si>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</si>
  <si>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</si>
  <si>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</si>
  <si>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</si>
  <si>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</si>
  <si>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</si>
  <si>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</si>
  <si>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</si>
  <si>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</si>
  <si>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</si>
  <si>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Gás</t>
  </si>
  <si>
    <t>Subtotal</t>
  </si>
  <si>
    <t>Manutenção do veículo</t>
  </si>
  <si>
    <t>Licenciamento/Seguro DPVAT</t>
  </si>
  <si>
    <t>IPVA</t>
  </si>
  <si>
    <t>Visitas em casa/Natal/Reveillon</t>
  </si>
  <si>
    <t>Farmácia</t>
  </si>
  <si>
    <t xml:space="preserve">EXTRAS </t>
  </si>
  <si>
    <t>Presente professores/confraternização</t>
  </si>
  <si>
    <t>Material Escolar</t>
  </si>
  <si>
    <t>Cabelereiro</t>
  </si>
  <si>
    <t>Ração</t>
  </si>
  <si>
    <t>Veterinário/banho</t>
  </si>
  <si>
    <t xml:space="preserve">     Temporários</t>
  </si>
  <si>
    <t>Janeiro</t>
  </si>
  <si>
    <t>ALIMENTAÇÃO</t>
  </si>
  <si>
    <t>DESPESAS GERAIS</t>
  </si>
  <si>
    <t>MORADIA</t>
  </si>
  <si>
    <t>Combustível</t>
  </si>
  <si>
    <t>Presente : Aniversário+ dia das crianças+ Natal</t>
  </si>
  <si>
    <t>Cantina</t>
  </si>
  <si>
    <t>FUNDO DE RESERVA REAL</t>
  </si>
  <si>
    <t>Mesada</t>
  </si>
  <si>
    <t>PLANEJAMENTO ORÇAMENTÁRIO - ANO 2025</t>
  </si>
  <si>
    <t>Restaurantes/Sorveteria</t>
  </si>
  <si>
    <t>Receitas</t>
  </si>
  <si>
    <t>TRANSPORTE</t>
  </si>
  <si>
    <t>Pedágio/passeios</t>
  </si>
  <si>
    <t>Supermercado/Padaria/Açougue</t>
  </si>
  <si>
    <t>ANO XXX</t>
  </si>
  <si>
    <t>Período: JANEIRO A DEZEMBRO DE 2025</t>
  </si>
  <si>
    <t xml:space="preserve">Alugue/financiamento </t>
  </si>
  <si>
    <t>condomínio</t>
  </si>
  <si>
    <t>Conta de energia</t>
  </si>
  <si>
    <t>conta de água</t>
  </si>
  <si>
    <t>IPTU</t>
  </si>
  <si>
    <t>Pacote de internet/Tv/celular</t>
  </si>
  <si>
    <t>Lavagem do carro</t>
  </si>
  <si>
    <t>Diversão/férias</t>
  </si>
  <si>
    <t>Festas de aniversário</t>
  </si>
  <si>
    <t xml:space="preserve">CRIANÇAS OU PAIS </t>
  </si>
  <si>
    <t>ESCOLA</t>
  </si>
  <si>
    <t>Van escolar</t>
  </si>
  <si>
    <t xml:space="preserve">Rematricula </t>
  </si>
  <si>
    <t xml:space="preserve">Passeios escola e extras </t>
  </si>
  <si>
    <t>Roupas/Uniformes/calçados</t>
  </si>
  <si>
    <t>CURSOS (música/esporte/etc)</t>
  </si>
  <si>
    <t>Animais de Estimação</t>
  </si>
  <si>
    <t>Cigarro</t>
  </si>
  <si>
    <t>PINTURA /MANUTENÇÃO DA CASA</t>
  </si>
  <si>
    <t xml:space="preserve">exemplos: Lavagem de edredom na lavanderia </t>
  </si>
  <si>
    <t>serviço extra</t>
  </si>
  <si>
    <t>compra de um armário etc - em 2x no cartão</t>
  </si>
  <si>
    <t>Piscina/ clube</t>
  </si>
  <si>
    <t>Seguro (numero de parcelas xx)</t>
  </si>
  <si>
    <t xml:space="preserve">SALÁRIO 1 </t>
  </si>
  <si>
    <t>Salário 2 ou outra entrada - aposentadoria</t>
  </si>
  <si>
    <t>PREVISTO - FUNDO DE RESERVA (APLICAR)</t>
  </si>
  <si>
    <t>RECEITA</t>
  </si>
  <si>
    <t>DESPESAS</t>
  </si>
  <si>
    <t>FUNDO DE RESERVA</t>
  </si>
  <si>
    <t>RESTANTE</t>
  </si>
  <si>
    <t xml:space="preserve">           RESULTADO DO MÊS</t>
  </si>
  <si>
    <t xml:space="preserve">FUNDO DE RESERVA DE EMERGENCIA </t>
  </si>
  <si>
    <t>META DE FUNDO DE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</si>
</sst>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[$R$-416]\ #,##0.00;[Red]\-[$R$-416]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iriam Fixed"/>
      <family val="3"/>
      <charset val="177"/>
    </font>
    <font>
      <sz val="11"/>
      <color theme="1"/>
      <name val="Miriam Fixed"/>
      <family val="3"/>
      <charset val="177"/>
    </font>
    <font>
      <b/>
      <sz val="20"/>
      <color rgb="FF336699"/>
      <name val="Miriam Fixed"/>
      <family val="3"/>
      <charset val="177"/>
    </font>
    <font>
      <b/>
      <sz val="18"/>
      <color theme="6" tint="-0.249977111117893"/>
      <name val="Miriam Fixed"/>
      <family val="3"/>
      <charset val="177"/>
    </font>
    <font>
      <b/>
      <u/>
      <sz val="10"/>
      <color theme="0"/>
      <name val="Miriam Fixed"/>
      <family val="3"/>
      <charset val="177"/>
    </font>
    <font>
      <b/>
      <sz val="11"/>
      <color theme="1"/>
      <name val="Miriam Fixed"/>
      <family val="3"/>
      <charset val="177"/>
    </font>
    <font>
      <b/>
      <sz val="11"/>
      <color theme="0"/>
      <name val="Miriam Fixed"/>
      <family val="3"/>
      <charset val="177"/>
    </font>
    <font>
      <sz val="11"/>
      <color theme="0"/>
      <name val="Miriam Fixed"/>
      <family val="3"/>
      <charset val="177"/>
    </font>
    <font>
      <b/>
      <i/>
      <u/>
      <sz val="11"/>
      <color theme="0"/>
      <name val="Miriam Fixed"/>
      <family val="3"/>
      <charset val="177"/>
    </font>
    <font>
      <b/>
      <i/>
      <sz val="11"/>
      <color theme="0"/>
      <name val="Miriam Fixed"/>
      <family val="3"/>
      <charset val="177"/>
    </font>
    <font>
      <i/>
      <sz val="11"/>
      <color theme="1"/>
      <name val="Miriam Fixed"/>
      <family val="3"/>
      <charset val="177"/>
    </font>
    <font>
      <sz val="10"/>
      <color theme="1"/>
      <name val="Miriam Fixed"/>
      <family val="3"/>
      <charset val="177"/>
    </font>
    <font>
      <b/>
      <i/>
      <sz val="15"/>
      <color theme="0"/>
      <name val="Miriam Fixed"/>
      <family val="3"/>
      <charset val="177"/>
    </font>
    <font>
      <b/>
      <sz val="11"/>
      <color rgb="FF00B050"/>
      <name val="Miriam Fixed"/>
      <family val="3"/>
      <charset val="177"/>
    </font>
    <font>
      <b/>
      <sz val="15"/>
      <color theme="1"/>
      <name val="Miriam Fixed"/>
      <family val="3"/>
      <charset val="177"/>
    </font>
    <font>
      <b/>
      <sz val="9"/>
      <color indexed="81"/>
      <name val="Segoe UI"/>
      <family val="2"/>
    </font>
    <font>
      <b/>
      <sz val="12"/>
      <color theme="0" tint="-4.9989318521683403E-2"/>
      <name val="Miriam Fixed"/>
      <family val="3"/>
      <charset val="177"/>
    </font>
    <font>
      <b/>
      <sz val="9"/>
      <color theme="1"/>
      <name val="Miriam Fixed"/>
      <family val="3"/>
      <charset val="177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center" vertical="center"/>
    </xf>
    <xf numFmtId="164" fontId="4" fillId="0" borderId="0" xfId="2" applyFont="1"/>
    <xf numFmtId="0" fontId="4" fillId="0" borderId="0" xfId="0" applyFont="1"/>
    <xf numFmtId="164" fontId="6" fillId="0" borderId="0" xfId="2" applyFont="1"/>
    <xf numFmtId="0" fontId="7" fillId="7" borderId="0" xfId="0" applyFont="1" applyFill="1"/>
    <xf numFmtId="0" fontId="8" fillId="0" borderId="0" xfId="0" applyFont="1"/>
    <xf numFmtId="0" fontId="11" fillId="7" borderId="9" xfId="0" applyFont="1" applyFill="1" applyBorder="1" applyAlignment="1">
      <alignment horizontal="center"/>
    </xf>
    <xf numFmtId="164" fontId="12" fillId="7" borderId="9" xfId="2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4" fillId="8" borderId="9" xfId="0" applyFont="1" applyFill="1" applyBorder="1"/>
    <xf numFmtId="0" fontId="10" fillId="8" borderId="9" xfId="0" applyFont="1" applyFill="1" applyBorder="1"/>
    <xf numFmtId="0" fontId="4" fillId="0" borderId="9" xfId="0" applyFont="1" applyBorder="1"/>
    <xf numFmtId="164" fontId="4" fillId="0" borderId="9" xfId="2" applyFont="1" applyBorder="1"/>
    <xf numFmtId="164" fontId="10" fillId="8" borderId="9" xfId="0" applyNumberFormat="1" applyFont="1" applyFill="1" applyBorder="1"/>
    <xf numFmtId="164" fontId="4" fillId="0" borderId="9" xfId="2" applyFont="1" applyBorder="1" applyAlignment="1">
      <alignment horizontal="center"/>
    </xf>
    <xf numFmtId="0" fontId="4" fillId="0" borderId="9" xfId="0" applyFont="1" applyBorder="1" applyAlignment="1">
      <alignment wrapText="1"/>
    </xf>
    <xf numFmtId="164" fontId="4" fillId="0" borderId="9" xfId="2" applyFont="1" applyFill="1" applyBorder="1" applyAlignment="1">
      <alignment horizontal="center"/>
    </xf>
    <xf numFmtId="0" fontId="9" fillId="7" borderId="9" xfId="0" applyFont="1" applyFill="1" applyBorder="1"/>
    <xf numFmtId="164" fontId="9" fillId="7" borderId="9" xfId="2" applyFont="1" applyFill="1" applyBorder="1" applyAlignment="1">
      <alignment horizontal="center"/>
    </xf>
    <xf numFmtId="164" fontId="9" fillId="7" borderId="10" xfId="2" applyFont="1" applyFill="1" applyBorder="1" applyAlignment="1">
      <alignment horizontal="center"/>
    </xf>
    <xf numFmtId="9" fontId="10" fillId="6" borderId="14" xfId="3" applyFont="1" applyFill="1" applyBorder="1" applyAlignment="1">
      <alignment horizontal="left"/>
    </xf>
    <xf numFmtId="164" fontId="13" fillId="8" borderId="9" xfId="2" applyFont="1" applyFill="1" applyBorder="1" applyAlignment="1">
      <alignment horizontal="center"/>
    </xf>
    <xf numFmtId="164" fontId="4" fillId="8" borderId="9" xfId="2" applyFont="1" applyFill="1" applyBorder="1"/>
    <xf numFmtId="164" fontId="8" fillId="8" borderId="9" xfId="0" applyNumberFormat="1" applyFont="1" applyFill="1" applyBorder="1"/>
    <xf numFmtId="0" fontId="8" fillId="8" borderId="9" xfId="0" applyFont="1" applyFill="1" applyBorder="1" applyAlignment="1">
      <alignment horizontal="center"/>
    </xf>
    <xf numFmtId="164" fontId="9" fillId="8" borderId="10" xfId="2" applyFont="1" applyFill="1" applyBorder="1" applyAlignment="1">
      <alignment horizontal="center"/>
    </xf>
    <xf numFmtId="0" fontId="14" fillId="0" borderId="9" xfId="0" applyFont="1" applyBorder="1"/>
    <xf numFmtId="164" fontId="10" fillId="8" borderId="9" xfId="2" applyFont="1" applyFill="1" applyBorder="1" applyAlignment="1">
      <alignment horizontal="center"/>
    </xf>
    <xf numFmtId="0" fontId="9" fillId="8" borderId="9" xfId="0" applyFont="1" applyFill="1" applyBorder="1"/>
    <xf numFmtId="164" fontId="9" fillId="8" borderId="9" xfId="2" applyFont="1" applyFill="1" applyBorder="1" applyAlignment="1">
      <alignment horizontal="center"/>
    </xf>
    <xf numFmtId="164" fontId="4" fillId="0" borderId="9" xfId="2" applyFont="1" applyFill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8" fillId="0" borderId="9" xfId="0" applyFont="1" applyBorder="1" applyAlignment="1">
      <alignment horizontal="left"/>
    </xf>
    <xf numFmtId="164" fontId="8" fillId="2" borderId="9" xfId="2" applyFont="1" applyFill="1" applyBorder="1"/>
    <xf numFmtId="164" fontId="4" fillId="0" borderId="9" xfId="0" applyNumberFormat="1" applyFont="1" applyBorder="1"/>
    <xf numFmtId="0" fontId="9" fillId="9" borderId="1" xfId="0" applyFont="1" applyFill="1" applyBorder="1" applyAlignment="1">
      <alignment horizontal="center"/>
    </xf>
    <xf numFmtId="164" fontId="9" fillId="9" borderId="2" xfId="2" applyFont="1" applyFill="1" applyBorder="1" applyAlignment="1">
      <alignment horizontal="center"/>
    </xf>
    <xf numFmtId="0" fontId="9" fillId="9" borderId="4" xfId="0" applyFont="1" applyFill="1" applyBorder="1"/>
    <xf numFmtId="164" fontId="10" fillId="9" borderId="0" xfId="2" applyFont="1" applyFill="1" applyAlignment="1">
      <alignment horizontal="center"/>
    </xf>
    <xf numFmtId="0" fontId="9" fillId="9" borderId="6" xfId="0" applyFont="1" applyFill="1" applyBorder="1"/>
    <xf numFmtId="164" fontId="9" fillId="9" borderId="7" xfId="2" applyFont="1" applyFill="1" applyBorder="1" applyAlignment="1">
      <alignment horizontal="center"/>
    </xf>
    <xf numFmtId="0" fontId="12" fillId="8" borderId="9" xfId="0" applyFont="1" applyFill="1" applyBorder="1"/>
    <xf numFmtId="164" fontId="10" fillId="8" borderId="9" xfId="2" applyFont="1" applyFill="1" applyBorder="1"/>
    <xf numFmtId="164" fontId="4" fillId="7" borderId="9" xfId="2" applyFont="1" applyFill="1" applyBorder="1"/>
    <xf numFmtId="0" fontId="4" fillId="7" borderId="9" xfId="0" applyFont="1" applyFill="1" applyBorder="1"/>
    <xf numFmtId="164" fontId="4" fillId="7" borderId="9" xfId="0" applyNumberFormat="1" applyFont="1" applyFill="1" applyBorder="1"/>
    <xf numFmtId="0" fontId="12" fillId="7" borderId="9" xfId="0" applyFont="1" applyFill="1" applyBorder="1"/>
    <xf numFmtId="164" fontId="10" fillId="7" borderId="9" xfId="2" applyFont="1" applyFill="1" applyBorder="1"/>
    <xf numFmtId="0" fontId="10" fillId="7" borderId="9" xfId="0" applyFont="1" applyFill="1" applyBorder="1"/>
    <xf numFmtId="0" fontId="15" fillId="7" borderId="9" xfId="0" applyFont="1" applyFill="1" applyBorder="1" applyAlignment="1">
      <alignment horizontal="center" vertical="center"/>
    </xf>
    <xf numFmtId="164" fontId="9" fillId="7" borderId="9" xfId="0" applyNumberFormat="1" applyFont="1" applyFill="1" applyBorder="1"/>
    <xf numFmtId="164" fontId="4" fillId="0" borderId="0" xfId="2" applyFont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2" fontId="10" fillId="9" borderId="0" xfId="0" applyNumberFormat="1" applyFont="1" applyFill="1" applyAlignment="1">
      <alignment horizontal="center"/>
    </xf>
    <xf numFmtId="2" fontId="10" fillId="9" borderId="5" xfId="0" applyNumberFormat="1" applyFont="1" applyFill="1" applyBorder="1" applyAlignment="1">
      <alignment horizontal="center"/>
    </xf>
    <xf numFmtId="165" fontId="16" fillId="3" borderId="11" xfId="1" applyFont="1" applyFill="1" applyBorder="1" applyAlignment="1">
      <alignment horizontal="center" vertical="center"/>
    </xf>
    <xf numFmtId="165" fontId="16" fillId="3" borderId="15" xfId="1" applyFont="1" applyFill="1" applyBorder="1" applyAlignment="1">
      <alignment horizontal="center" vertical="center"/>
    </xf>
    <xf numFmtId="2" fontId="9" fillId="9" borderId="7" xfId="0" applyNumberFormat="1" applyFont="1" applyFill="1" applyBorder="1" applyAlignment="1">
      <alignment horizontal="center"/>
    </xf>
    <xf numFmtId="2" fontId="9" fillId="9" borderId="8" xfId="0" applyNumberFormat="1" applyFont="1" applyFill="1" applyBorder="1" applyAlignment="1">
      <alignment horizontal="center"/>
    </xf>
    <xf numFmtId="0" fontId="7" fillId="0" borderId="0" xfId="0" applyFont="1" applyFill="1"/>
    <xf numFmtId="164" fontId="5" fillId="0" borderId="0" xfId="2" applyFont="1" applyAlignment="1">
      <alignment horizontal="left" vertical="center"/>
    </xf>
    <xf numFmtId="0" fontId="8" fillId="4" borderId="9" xfId="0" applyFont="1" applyFill="1" applyBorder="1"/>
    <xf numFmtId="164" fontId="4" fillId="4" borderId="9" xfId="2" applyFont="1" applyFill="1" applyBorder="1"/>
    <xf numFmtId="164" fontId="19" fillId="10" borderId="12" xfId="0" applyNumberFormat="1" applyFont="1" applyFill="1" applyBorder="1" applyAlignment="1">
      <alignment horizontal="center" vertical="center"/>
    </xf>
    <xf numFmtId="164" fontId="19" fillId="10" borderId="13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17" xfId="0" applyFont="1" applyFill="1" applyBorder="1" applyAlignment="1">
      <alignment horizontal="left" vertical="center"/>
    </xf>
    <xf numFmtId="0" fontId="17" fillId="5" borderId="18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164" fontId="8" fillId="0" borderId="19" xfId="2" applyFont="1" applyBorder="1" applyAlignment="1">
      <alignment horizontal="center" vertical="center"/>
    </xf>
    <xf numFmtId="164" fontId="8" fillId="11" borderId="20" xfId="2" applyFont="1" applyFill="1" applyBorder="1" applyAlignment="1">
      <alignment horizontal="center" vertical="center"/>
    </xf>
    <xf numFmtId="164" fontId="8" fillId="0" borderId="0" xfId="2" applyFont="1" applyAlignment="1">
      <alignment horizontal="center"/>
    </xf>
    <xf numFmtId="167" fontId="4" fillId="11" borderId="21" xfId="0" applyNumberFormat="1" applyFont="1" applyFill="1" applyBorder="1"/>
    <xf numFmtId="8" fontId="4" fillId="0" borderId="0" xfId="0" applyNumberFormat="1" applyFont="1" applyAlignment="1"/>
    <xf numFmtId="8" fontId="20" fillId="0" borderId="14" xfId="0" applyNumberFormat="1" applyFont="1" applyBorder="1" applyAlignment="1"/>
    <xf numFmtId="165" fontId="16" fillId="3" borderId="22" xfId="1" applyFont="1" applyFill="1" applyBorder="1" applyAlignment="1">
      <alignment horizontal="center" vertical="center"/>
    </xf>
    <xf numFmtId="8" fontId="8" fillId="0" borderId="14" xfId="0" applyNumberFormat="1" applyFont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CC66FF"/>
      <color rgb="FFFFCCFF"/>
      <color rgb="FF336699"/>
      <color rgb="FFCC0099"/>
      <color rgb="FF66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8C96-732A-4C4B-947C-C8FAEBD58BAD}">
  <sheetPr>
    <tabColor theme="4" tint="-0.499984740745262"/>
    <pageSetUpPr fitToPage="1"/>
  </sheetPr>
  <dimension ref="B1:AD117"/>
  <sheetViews>
    <sheetView showGridLines="0" tabSelected="1" topLeftCell="A79" zoomScale="110" zoomScaleNormal="110" workbookViewId="0">
      <pane xSplit="2" topLeftCell="C1" activePane="topRight" state="frozen"/>
      <selection pane="topRight" activeCell="C115" sqref="C115"/>
    </sheetView>
  </sheetViews>
  <sheetFormatPr defaultColWidth="8.6640625" defaultRowHeight="14.4" outlineLevelRow="1" x14ac:dyDescent="0.3"/>
  <cols>
    <col min="1" max="1" width="2.5546875" style="3" customWidth="1"/>
    <col min="2" max="2" width="59.6640625" style="3" customWidth="1"/>
    <col min="3" max="3" width="20.109375" style="2" bestFit="1" customWidth="1"/>
    <col min="4" max="5" width="20.109375" style="3" bestFit="1" customWidth="1"/>
    <col min="6" max="6" width="24.5546875" style="2" bestFit="1" customWidth="1"/>
    <col min="7" max="8" width="20.109375" style="2" bestFit="1" customWidth="1"/>
    <col min="9" max="9" width="20.109375" style="3" bestFit="1" customWidth="1"/>
    <col min="10" max="10" width="24.5546875" style="3" bestFit="1" customWidth="1"/>
    <col min="11" max="14" width="20.109375" style="3" bestFit="1" customWidth="1"/>
    <col min="15" max="15" width="37.109375" style="3" customWidth="1"/>
    <col min="16" max="16" width="32.109375" style="3" bestFit="1" customWidth="1"/>
    <col min="17" max="17" width="16" style="3" customWidth="1"/>
    <col min="18" max="18" width="13.88671875" style="3" customWidth="1"/>
    <col min="19" max="19" width="12.33203125" style="3" bestFit="1" customWidth="1"/>
    <col min="20" max="20" width="13.109375" style="3" bestFit="1" customWidth="1"/>
    <col min="21" max="21" width="11.33203125" style="3" bestFit="1" customWidth="1"/>
    <col min="22" max="23" width="9" style="3" bestFit="1" customWidth="1"/>
    <col min="24" max="30" width="10.6640625" style="3" customWidth="1"/>
    <col min="31" max="16384" width="8.6640625" style="3"/>
  </cols>
  <sheetData>
    <row r="1" spans="2:30" ht="35.4" customHeight="1" outlineLevel="1" x14ac:dyDescent="0.3">
      <c r="B1" s="1" t="s">
        <v>46</v>
      </c>
      <c r="D1" s="63" t="s">
        <v>40</v>
      </c>
      <c r="E1" s="63"/>
      <c r="F1" s="63"/>
      <c r="G1" s="63"/>
      <c r="H1" s="63"/>
      <c r="I1" s="63"/>
      <c r="J1" s="63"/>
      <c r="K1" s="63"/>
      <c r="L1" s="63"/>
      <c r="M1" s="63"/>
    </row>
    <row r="2" spans="2:30" ht="6.6" customHeight="1" outlineLevel="1" x14ac:dyDescent="0.45">
      <c r="F2" s="4"/>
      <c r="Q2"/>
      <c r="R2"/>
      <c r="S2"/>
      <c r="T2"/>
    </row>
    <row r="3" spans="2:30" outlineLevel="1" x14ac:dyDescent="0.3">
      <c r="B3" s="5" t="s">
        <v>0</v>
      </c>
      <c r="C3" s="74" t="s">
        <v>47</v>
      </c>
      <c r="D3" s="74"/>
      <c r="E3" s="74"/>
      <c r="F3"/>
      <c r="G3" s="53"/>
      <c r="H3" s="53"/>
      <c r="I3" s="53"/>
      <c r="J3" s="62"/>
      <c r="K3" s="53"/>
      <c r="L3" s="53"/>
      <c r="M3" s="53"/>
      <c r="Q3"/>
      <c r="R3"/>
      <c r="S3"/>
      <c r="T3"/>
    </row>
    <row r="4" spans="2:30" ht="4.95" customHeight="1" outlineLevel="1" thickBot="1" x14ac:dyDescent="0.35">
      <c r="B4" s="6"/>
      <c r="F4" s="6"/>
      <c r="H4" s="3"/>
      <c r="J4" s="6"/>
      <c r="K4" s="2"/>
      <c r="Q4"/>
      <c r="R4"/>
      <c r="S4"/>
      <c r="T4"/>
    </row>
    <row r="5" spans="2:30" outlineLevel="1" x14ac:dyDescent="0.3">
      <c r="B5" s="37" t="s">
        <v>42</v>
      </c>
      <c r="C5" s="38" t="s">
        <v>1</v>
      </c>
      <c r="D5" s="54" t="s">
        <v>2</v>
      </c>
      <c r="E5" s="55"/>
      <c r="F5"/>
      <c r="G5"/>
      <c r="H5"/>
      <c r="I5"/>
      <c r="J5"/>
      <c r="K5"/>
      <c r="L5"/>
      <c r="M5"/>
      <c r="N5"/>
      <c r="O5"/>
      <c r="Q5"/>
      <c r="R5"/>
      <c r="S5"/>
      <c r="T5"/>
    </row>
    <row r="6" spans="2:30" outlineLevel="1" x14ac:dyDescent="0.3">
      <c r="B6" s="39" t="s">
        <v>72</v>
      </c>
      <c r="C6" s="40">
        <v>0</v>
      </c>
      <c r="D6" s="56" t="e">
        <f>C6*100/C8</f>
        <v>#DIV/0!</v>
      </c>
      <c r="E6" s="57"/>
      <c r="F6"/>
      <c r="G6"/>
      <c r="H6"/>
      <c r="I6"/>
      <c r="J6"/>
      <c r="K6"/>
      <c r="L6"/>
      <c r="M6"/>
      <c r="N6"/>
      <c r="O6"/>
      <c r="Q6"/>
      <c r="R6"/>
      <c r="S6"/>
      <c r="T6"/>
    </row>
    <row r="7" spans="2:30" outlineLevel="1" x14ac:dyDescent="0.3">
      <c r="B7" s="39" t="s">
        <v>73</v>
      </c>
      <c r="C7" s="40">
        <v>0</v>
      </c>
      <c r="D7" s="56" t="e">
        <f>C7*100/C8</f>
        <v>#DIV/0!</v>
      </c>
      <c r="E7" s="57"/>
      <c r="F7"/>
      <c r="G7"/>
      <c r="H7"/>
      <c r="I7"/>
      <c r="J7"/>
      <c r="K7"/>
      <c r="L7"/>
      <c r="M7"/>
      <c r="N7"/>
      <c r="O7"/>
      <c r="Q7"/>
      <c r="R7"/>
      <c r="S7"/>
      <c r="T7"/>
    </row>
    <row r="8" spans="2:30" ht="15" outlineLevel="1" thickBot="1" x14ac:dyDescent="0.35">
      <c r="B8" s="41" t="s">
        <v>3</v>
      </c>
      <c r="C8" s="42">
        <f>C6+C7</f>
        <v>0</v>
      </c>
      <c r="D8" s="60" t="e">
        <f>SUM(D6:E7)</f>
        <v>#DIV/0!</v>
      </c>
      <c r="E8" s="61"/>
      <c r="F8"/>
      <c r="G8"/>
      <c r="H8"/>
      <c r="I8"/>
      <c r="J8"/>
      <c r="K8"/>
      <c r="L8"/>
      <c r="M8"/>
      <c r="N8"/>
      <c r="O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2:30" ht="4.5" customHeight="1" x14ac:dyDescent="0.3">
      <c r="E9" s="2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2:30" ht="21" customHeight="1" x14ac:dyDescent="0.3">
      <c r="B10" s="7" t="s">
        <v>4</v>
      </c>
      <c r="C10" s="8" t="s">
        <v>31</v>
      </c>
      <c r="D10" s="9" t="s">
        <v>5</v>
      </c>
      <c r="E10" s="9" t="s">
        <v>6</v>
      </c>
      <c r="F10" s="9" t="s">
        <v>7</v>
      </c>
      <c r="G10" s="8" t="s">
        <v>8</v>
      </c>
      <c r="H10" s="9" t="s">
        <v>9</v>
      </c>
      <c r="I10" s="9" t="s">
        <v>10</v>
      </c>
      <c r="J10" s="9" t="s">
        <v>11</v>
      </c>
      <c r="K10" s="8" t="s">
        <v>12</v>
      </c>
      <c r="L10" s="9" t="s">
        <v>13</v>
      </c>
      <c r="M10" s="9" t="s">
        <v>14</v>
      </c>
      <c r="N10" s="9" t="s">
        <v>15</v>
      </c>
      <c r="O10" s="9" t="s">
        <v>16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2:30" x14ac:dyDescent="0.3">
      <c r="B11" s="43" t="s">
        <v>34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2:30" x14ac:dyDescent="0.3">
      <c r="B12" s="12" t="s">
        <v>48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4">
        <f>SUM(C12:N12)</f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2:30" x14ac:dyDescent="0.3">
      <c r="B13" s="12" t="s">
        <v>49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4">
        <f t="shared" ref="O13:O23" si="0">SUM(C13:N13)</f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2:30" x14ac:dyDescent="0.3">
      <c r="B14" s="12" t="s">
        <v>50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4">
        <f t="shared" si="0"/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2:30" x14ac:dyDescent="0.3">
      <c r="B15" s="12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4">
        <f t="shared" si="0"/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2:30" x14ac:dyDescent="0.3">
      <c r="B16" s="12" t="s">
        <v>52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4">
        <f t="shared" si="0"/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2:30" x14ac:dyDescent="0.3">
      <c r="B17" s="12" t="s">
        <v>17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4">
        <f t="shared" si="0"/>
        <v>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2:30" x14ac:dyDescent="0.3">
      <c r="B18" s="12" t="s">
        <v>53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4">
        <f t="shared" si="0"/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2:30" x14ac:dyDescent="0.3">
      <c r="B19" s="12"/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4">
        <f t="shared" si="0"/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2:30" x14ac:dyDescent="0.3">
      <c r="B20" s="12"/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4">
        <f t="shared" si="0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2:30" x14ac:dyDescent="0.3">
      <c r="B21" s="16"/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4">
        <f t="shared" si="0"/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2:30" x14ac:dyDescent="0.3">
      <c r="B22" s="16"/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4">
        <f t="shared" si="0"/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2:30" ht="15" thickBot="1" x14ac:dyDescent="0.35">
      <c r="B23" s="16"/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4">
        <f t="shared" si="0"/>
        <v>0</v>
      </c>
    </row>
    <row r="24" spans="2:30" ht="15" thickBot="1" x14ac:dyDescent="0.35">
      <c r="B24" s="18" t="s">
        <v>18</v>
      </c>
      <c r="C24" s="19">
        <f>SUM(C12:C23)</f>
        <v>0</v>
      </c>
      <c r="D24" s="19">
        <f>SUM(D12:D23)</f>
        <v>0</v>
      </c>
      <c r="E24" s="19">
        <f>SUM(E12:E23)</f>
        <v>0</v>
      </c>
      <c r="F24" s="19">
        <f>SUM(F12:F23)</f>
        <v>0</v>
      </c>
      <c r="G24" s="19">
        <f>SUM(G12:G23)</f>
        <v>0</v>
      </c>
      <c r="H24" s="19">
        <f>SUM(H12:H23)</f>
        <v>0</v>
      </c>
      <c r="I24" s="19">
        <f>SUM(I12:I23)</f>
        <v>0</v>
      </c>
      <c r="J24" s="19">
        <f>SUM(J12:J23)</f>
        <v>0</v>
      </c>
      <c r="K24" s="19">
        <f>SUM(K12:K23)</f>
        <v>0</v>
      </c>
      <c r="L24" s="19">
        <f>SUM(L12:L23)</f>
        <v>0</v>
      </c>
      <c r="M24" s="19">
        <f>SUM(M12:M23)</f>
        <v>0</v>
      </c>
      <c r="N24" s="19">
        <f>SUM(N12:N23)</f>
        <v>0</v>
      </c>
      <c r="O24" s="20">
        <f>SUM(O12:O23)</f>
        <v>0</v>
      </c>
      <c r="P24" s="21" t="e">
        <f>O24/O101</f>
        <v>#DIV/0!</v>
      </c>
    </row>
    <row r="25" spans="2:30" x14ac:dyDescent="0.3">
      <c r="B25" s="43" t="s">
        <v>43</v>
      </c>
      <c r="C25" s="22"/>
      <c r="D25" s="10"/>
      <c r="E25" s="10"/>
      <c r="F25" s="23"/>
      <c r="G25" s="23"/>
      <c r="H25" s="23"/>
      <c r="I25" s="24"/>
      <c r="J25" s="10"/>
      <c r="K25" s="25"/>
      <c r="L25" s="10"/>
      <c r="M25" s="10"/>
      <c r="N25" s="10"/>
      <c r="O25" s="11"/>
    </row>
    <row r="26" spans="2:30" x14ac:dyDescent="0.3">
      <c r="B26" s="12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4">
        <f t="shared" ref="O26:O32" si="1">SUM(C26:N26)</f>
        <v>0</v>
      </c>
    </row>
    <row r="27" spans="2:30" x14ac:dyDescent="0.3">
      <c r="B27" s="12" t="s">
        <v>44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4">
        <f t="shared" si="1"/>
        <v>0</v>
      </c>
    </row>
    <row r="28" spans="2:30" x14ac:dyDescent="0.3">
      <c r="B28" s="12" t="s">
        <v>54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4">
        <f t="shared" si="1"/>
        <v>0</v>
      </c>
    </row>
    <row r="29" spans="2:30" x14ac:dyDescent="0.3">
      <c r="B29" s="12" t="s">
        <v>19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4">
        <f t="shared" si="1"/>
        <v>0</v>
      </c>
    </row>
    <row r="30" spans="2:30" x14ac:dyDescent="0.3">
      <c r="B30" s="12" t="s">
        <v>71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4">
        <f t="shared" si="1"/>
        <v>0</v>
      </c>
    </row>
    <row r="31" spans="2:30" x14ac:dyDescent="0.3">
      <c r="B31" s="12" t="s">
        <v>20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4">
        <f t="shared" si="1"/>
        <v>0</v>
      </c>
    </row>
    <row r="32" spans="2:30" ht="15" thickBot="1" x14ac:dyDescent="0.35">
      <c r="B32" s="12" t="s">
        <v>21</v>
      </c>
      <c r="C32" s="15">
        <v>0</v>
      </c>
      <c r="D32" s="15">
        <v>0</v>
      </c>
      <c r="E32" s="15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4">
        <f t="shared" si="1"/>
        <v>0</v>
      </c>
    </row>
    <row r="33" spans="2:16" ht="15" thickBot="1" x14ac:dyDescent="0.35">
      <c r="B33" s="18" t="s">
        <v>18</v>
      </c>
      <c r="C33" s="19">
        <f t="shared" ref="C33:N33" si="2">SUM(C26:C32)</f>
        <v>0</v>
      </c>
      <c r="D33" s="19">
        <f t="shared" si="2"/>
        <v>0</v>
      </c>
      <c r="E33" s="19">
        <f t="shared" si="2"/>
        <v>0</v>
      </c>
      <c r="F33" s="19">
        <f t="shared" si="2"/>
        <v>0</v>
      </c>
      <c r="G33" s="19">
        <f t="shared" si="2"/>
        <v>0</v>
      </c>
      <c r="H33" s="19">
        <f t="shared" si="2"/>
        <v>0</v>
      </c>
      <c r="I33" s="19">
        <f t="shared" si="2"/>
        <v>0</v>
      </c>
      <c r="J33" s="19">
        <f t="shared" si="2"/>
        <v>0</v>
      </c>
      <c r="K33" s="19">
        <f t="shared" si="2"/>
        <v>0</v>
      </c>
      <c r="L33" s="19">
        <f t="shared" si="2"/>
        <v>0</v>
      </c>
      <c r="M33" s="19">
        <f t="shared" si="2"/>
        <v>0</v>
      </c>
      <c r="N33" s="19">
        <f t="shared" si="2"/>
        <v>0</v>
      </c>
      <c r="O33" s="20">
        <f>SUM(O26:O32)</f>
        <v>0</v>
      </c>
      <c r="P33" s="21" t="e">
        <f>O33/O101</f>
        <v>#DIV/0!</v>
      </c>
    </row>
    <row r="34" spans="2:16" x14ac:dyDescent="0.3">
      <c r="B34" s="43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4"/>
    </row>
    <row r="35" spans="2:16" x14ac:dyDescent="0.3">
      <c r="B35" s="12" t="s">
        <v>45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4">
        <f>SUM(C35:N35)</f>
        <v>0</v>
      </c>
    </row>
    <row r="36" spans="2:16" x14ac:dyDescent="0.3">
      <c r="B36" s="12" t="s">
        <v>41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4">
        <f>SUM(C36:N36)</f>
        <v>0</v>
      </c>
    </row>
    <row r="37" spans="2:16" x14ac:dyDescent="0.3">
      <c r="B37" s="12" t="s">
        <v>22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f>SUM(C37:N37)</f>
        <v>0</v>
      </c>
    </row>
    <row r="38" spans="2:16" ht="15" thickBot="1" x14ac:dyDescent="0.35">
      <c r="B38" s="12" t="s">
        <v>65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>
        <f>SUM(C38:N38)</f>
        <v>0</v>
      </c>
    </row>
    <row r="39" spans="2:16" ht="15" thickBot="1" x14ac:dyDescent="0.35">
      <c r="B39" s="18" t="s">
        <v>18</v>
      </c>
      <c r="C39" s="19">
        <f t="shared" ref="C39:O39" si="3">SUM(C35:C38)</f>
        <v>0</v>
      </c>
      <c r="D39" s="19">
        <f t="shared" si="3"/>
        <v>0</v>
      </c>
      <c r="E39" s="19">
        <f t="shared" si="3"/>
        <v>0</v>
      </c>
      <c r="F39" s="19">
        <f t="shared" si="3"/>
        <v>0</v>
      </c>
      <c r="G39" s="19">
        <f t="shared" si="3"/>
        <v>0</v>
      </c>
      <c r="H39" s="19">
        <f t="shared" si="3"/>
        <v>0</v>
      </c>
      <c r="I39" s="19">
        <f t="shared" si="3"/>
        <v>0</v>
      </c>
      <c r="J39" s="19">
        <f t="shared" si="3"/>
        <v>0</v>
      </c>
      <c r="K39" s="19">
        <f t="shared" si="3"/>
        <v>0</v>
      </c>
      <c r="L39" s="19">
        <f t="shared" si="3"/>
        <v>0</v>
      </c>
      <c r="M39" s="19">
        <f t="shared" si="3"/>
        <v>0</v>
      </c>
      <c r="N39" s="19">
        <f t="shared" si="3"/>
        <v>0</v>
      </c>
      <c r="O39" s="20">
        <f t="shared" si="3"/>
        <v>0</v>
      </c>
      <c r="P39" s="21" t="e">
        <f>O39/O101</f>
        <v>#DIV/0!</v>
      </c>
    </row>
    <row r="40" spans="2:16" x14ac:dyDescent="0.3">
      <c r="B40" s="43" t="s">
        <v>33</v>
      </c>
      <c r="C40" s="44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4"/>
    </row>
    <row r="41" spans="2:16" x14ac:dyDescent="0.3">
      <c r="B41" s="12" t="s">
        <v>55</v>
      </c>
      <c r="C41" s="15">
        <v>0</v>
      </c>
      <c r="D41" s="15">
        <v>0</v>
      </c>
      <c r="E41" s="17">
        <v>0</v>
      </c>
      <c r="F41" s="17">
        <v>0</v>
      </c>
      <c r="G41" s="17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4">
        <f t="shared" ref="O41:O46" si="4">SUM(C41:N41)</f>
        <v>0</v>
      </c>
    </row>
    <row r="42" spans="2:16" x14ac:dyDescent="0.3">
      <c r="B42" s="27" t="s">
        <v>56</v>
      </c>
      <c r="C42" s="15">
        <v>0</v>
      </c>
      <c r="D42" s="15">
        <v>0</v>
      </c>
      <c r="E42" s="17">
        <v>0</v>
      </c>
      <c r="F42" s="17">
        <v>0</v>
      </c>
      <c r="G42" s="17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4">
        <f t="shared" si="4"/>
        <v>0</v>
      </c>
    </row>
    <row r="43" spans="2:16" x14ac:dyDescent="0.3">
      <c r="B43" s="12" t="s">
        <v>23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4">
        <f t="shared" si="4"/>
        <v>0</v>
      </c>
    </row>
    <row r="44" spans="2:16" x14ac:dyDescent="0.3">
      <c r="B44" s="12" t="s">
        <v>70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4">
        <f>SUM(C44:N44)</f>
        <v>0</v>
      </c>
    </row>
    <row r="45" spans="2:16" x14ac:dyDescent="0.3">
      <c r="B45" s="12"/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4">
        <f t="shared" si="4"/>
        <v>0</v>
      </c>
    </row>
    <row r="46" spans="2:16" ht="15" thickBot="1" x14ac:dyDescent="0.35">
      <c r="B46" s="12" t="s">
        <v>24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f t="shared" si="4"/>
        <v>0</v>
      </c>
    </row>
    <row r="47" spans="2:16" ht="15" thickBot="1" x14ac:dyDescent="0.35">
      <c r="B47" s="18" t="s">
        <v>18</v>
      </c>
      <c r="C47" s="19">
        <f t="shared" ref="C47:O47" si="5">SUM(C41:C46)</f>
        <v>0</v>
      </c>
      <c r="D47" s="19">
        <f t="shared" si="5"/>
        <v>0</v>
      </c>
      <c r="E47" s="19">
        <f>SUM(E41:E46)</f>
        <v>0</v>
      </c>
      <c r="F47" s="19">
        <f t="shared" si="5"/>
        <v>0</v>
      </c>
      <c r="G47" s="19">
        <f t="shared" si="5"/>
        <v>0</v>
      </c>
      <c r="H47" s="19">
        <f t="shared" si="5"/>
        <v>0</v>
      </c>
      <c r="I47" s="19">
        <f t="shared" si="5"/>
        <v>0</v>
      </c>
      <c r="J47" s="19">
        <f t="shared" si="5"/>
        <v>0</v>
      </c>
      <c r="K47" s="19">
        <f t="shared" si="5"/>
        <v>0</v>
      </c>
      <c r="L47" s="19">
        <f t="shared" si="5"/>
        <v>0</v>
      </c>
      <c r="M47" s="19">
        <f t="shared" si="5"/>
        <v>0</v>
      </c>
      <c r="N47" s="19">
        <f t="shared" si="5"/>
        <v>0</v>
      </c>
      <c r="O47" s="20">
        <f t="shared" si="5"/>
        <v>0</v>
      </c>
      <c r="P47" s="21" t="e">
        <f>O47/O101</f>
        <v>#DIV/0!</v>
      </c>
    </row>
    <row r="48" spans="2:16" x14ac:dyDescent="0.3">
      <c r="B48" s="43" t="s">
        <v>57</v>
      </c>
      <c r="C48" s="44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28"/>
    </row>
    <row r="49" spans="2:16" x14ac:dyDescent="0.3">
      <c r="B49" s="12" t="s">
        <v>58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>
        <f t="shared" ref="O49:O63" si="6">SUM(C49:N49)</f>
        <v>0</v>
      </c>
    </row>
    <row r="50" spans="2:16" x14ac:dyDescent="0.3">
      <c r="B50" s="12" t="s">
        <v>59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4">
        <f t="shared" si="6"/>
        <v>0</v>
      </c>
    </row>
    <row r="51" spans="2:16" x14ac:dyDescent="0.3">
      <c r="B51" s="12" t="s">
        <v>60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4">
        <f t="shared" si="6"/>
        <v>0</v>
      </c>
    </row>
    <row r="52" spans="2:16" x14ac:dyDescent="0.3">
      <c r="B52" s="12" t="s">
        <v>61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4">
        <f t="shared" si="6"/>
        <v>0</v>
      </c>
    </row>
    <row r="53" spans="2:16" x14ac:dyDescent="0.3">
      <c r="B53" s="12" t="s">
        <v>36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4">
        <f t="shared" si="6"/>
        <v>0</v>
      </c>
    </row>
    <row r="54" spans="2:16" x14ac:dyDescent="0.3">
      <c r="B54" s="12" t="s">
        <v>62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4">
        <f t="shared" si="6"/>
        <v>0</v>
      </c>
    </row>
    <row r="55" spans="2:16" x14ac:dyDescent="0.3">
      <c r="B55" s="12" t="s">
        <v>25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4">
        <f t="shared" si="6"/>
        <v>0</v>
      </c>
    </row>
    <row r="56" spans="2:16" x14ac:dyDescent="0.3">
      <c r="B56" s="12" t="s">
        <v>26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4">
        <f t="shared" si="6"/>
        <v>0</v>
      </c>
    </row>
    <row r="57" spans="2:16" x14ac:dyDescent="0.3">
      <c r="B57" s="12" t="s">
        <v>37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4">
        <f t="shared" si="6"/>
        <v>0</v>
      </c>
    </row>
    <row r="58" spans="2:16" x14ac:dyDescent="0.3">
      <c r="B58" s="12" t="s">
        <v>27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4">
        <f t="shared" si="6"/>
        <v>0</v>
      </c>
    </row>
    <row r="59" spans="2:16" x14ac:dyDescent="0.3">
      <c r="B59" s="12" t="s">
        <v>39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4">
        <f t="shared" si="6"/>
        <v>0</v>
      </c>
    </row>
    <row r="60" spans="2:16" x14ac:dyDescent="0.3">
      <c r="B60" s="12" t="s">
        <v>63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4">
        <f t="shared" si="6"/>
        <v>0</v>
      </c>
    </row>
    <row r="61" spans="2:16" x14ac:dyDescent="0.3">
      <c r="B61" s="12"/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4">
        <f t="shared" si="6"/>
        <v>0</v>
      </c>
    </row>
    <row r="62" spans="2:16" x14ac:dyDescent="0.3">
      <c r="B62" s="12"/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4">
        <f t="shared" si="6"/>
        <v>0</v>
      </c>
    </row>
    <row r="63" spans="2:16" ht="15" thickBot="1" x14ac:dyDescent="0.35">
      <c r="B63" s="12"/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4">
        <f t="shared" si="6"/>
        <v>0</v>
      </c>
    </row>
    <row r="64" spans="2:16" ht="15" thickBot="1" x14ac:dyDescent="0.35">
      <c r="B64" s="29" t="s">
        <v>18</v>
      </c>
      <c r="C64" s="30">
        <f>SUM(C49:C63)</f>
        <v>0</v>
      </c>
      <c r="D64" s="30">
        <f>SUM(D49:D63)</f>
        <v>0</v>
      </c>
      <c r="E64" s="30">
        <f t="shared" ref="E64:N64" si="7">SUM(E49:E63)</f>
        <v>0</v>
      </c>
      <c r="F64" s="30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30">
        <f t="shared" si="7"/>
        <v>0</v>
      </c>
      <c r="K64" s="30">
        <f t="shared" si="7"/>
        <v>0</v>
      </c>
      <c r="L64" s="30">
        <f>SUM(L49:L63)</f>
        <v>0</v>
      </c>
      <c r="M64" s="30">
        <f t="shared" si="7"/>
        <v>0</v>
      </c>
      <c r="N64" s="30">
        <f t="shared" si="7"/>
        <v>0</v>
      </c>
      <c r="O64" s="26">
        <f>SUM(O49:O62)</f>
        <v>0</v>
      </c>
      <c r="P64" s="21" t="e">
        <f>O64/O101</f>
        <v>#DIV/0!</v>
      </c>
    </row>
    <row r="65" spans="2:16" x14ac:dyDescent="0.3">
      <c r="B65" s="48" t="s">
        <v>64</v>
      </c>
      <c r="C65" s="49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</row>
    <row r="66" spans="2:16" x14ac:dyDescent="0.3">
      <c r="B66" s="12" t="s">
        <v>28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4">
        <f>SUM(C66:N66)</f>
        <v>0</v>
      </c>
    </row>
    <row r="67" spans="2:16" ht="15" thickBot="1" x14ac:dyDescent="0.35">
      <c r="B67" s="12" t="s">
        <v>29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31">
        <v>0</v>
      </c>
      <c r="M67" s="13">
        <v>0</v>
      </c>
      <c r="N67" s="13">
        <v>0</v>
      </c>
      <c r="O67" s="14">
        <f>SUM(C67:N67)</f>
        <v>0</v>
      </c>
    </row>
    <row r="68" spans="2:16" ht="15" thickBot="1" x14ac:dyDescent="0.35">
      <c r="B68" s="29" t="s">
        <v>18</v>
      </c>
      <c r="C68" s="30">
        <f>SUM(C66:C67)</f>
        <v>0</v>
      </c>
      <c r="D68" s="30">
        <f t="shared" ref="D68:K68" si="8">SUM(D66:D67)</f>
        <v>0</v>
      </c>
      <c r="E68" s="30">
        <f t="shared" si="8"/>
        <v>0</v>
      </c>
      <c r="F68" s="30">
        <f t="shared" si="8"/>
        <v>0</v>
      </c>
      <c r="G68" s="30">
        <f t="shared" si="8"/>
        <v>0</v>
      </c>
      <c r="H68" s="30">
        <f t="shared" si="8"/>
        <v>0</v>
      </c>
      <c r="I68" s="30">
        <f t="shared" si="8"/>
        <v>0</v>
      </c>
      <c r="J68" s="30">
        <f t="shared" si="8"/>
        <v>0</v>
      </c>
      <c r="K68" s="30">
        <f t="shared" si="8"/>
        <v>0</v>
      </c>
      <c r="L68" s="30">
        <f>SUM(L66:L67)</f>
        <v>0</v>
      </c>
      <c r="M68" s="30">
        <f>SUM(M66:M67)</f>
        <v>0</v>
      </c>
      <c r="N68" s="30">
        <f>SUM(N66:N67)</f>
        <v>0</v>
      </c>
      <c r="O68" s="26">
        <f>SUM(O66:O67)</f>
        <v>0</v>
      </c>
      <c r="P68" s="21" t="e">
        <f>O68/O101</f>
        <v>#DIV/0!</v>
      </c>
    </row>
    <row r="69" spans="2:16" x14ac:dyDescent="0.3">
      <c r="B69" s="48" t="s">
        <v>30</v>
      </c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7"/>
    </row>
    <row r="70" spans="2:16" x14ac:dyDescent="0.3">
      <c r="B70" s="32" t="s">
        <v>66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4">
        <f t="shared" ref="O70:O92" si="9">SUM(C70:N70)</f>
        <v>0</v>
      </c>
    </row>
    <row r="71" spans="2:16" x14ac:dyDescent="0.3">
      <c r="B71" s="32" t="s">
        <v>67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4">
        <f t="shared" si="9"/>
        <v>0</v>
      </c>
    </row>
    <row r="72" spans="2:16" x14ac:dyDescent="0.3">
      <c r="B72" s="32" t="s">
        <v>68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4">
        <f t="shared" si="9"/>
        <v>0</v>
      </c>
    </row>
    <row r="73" spans="2:16" x14ac:dyDescent="0.3">
      <c r="B73" s="32" t="s">
        <v>69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4">
        <f t="shared" si="9"/>
        <v>0</v>
      </c>
    </row>
    <row r="74" spans="2:16" x14ac:dyDescent="0.3">
      <c r="B74" s="32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4">
        <f t="shared" si="9"/>
        <v>0</v>
      </c>
    </row>
    <row r="75" spans="2:16" x14ac:dyDescent="0.3">
      <c r="B75" s="32"/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4">
        <f t="shared" si="9"/>
        <v>0</v>
      </c>
    </row>
    <row r="76" spans="2:16" x14ac:dyDescent="0.3">
      <c r="B76" s="32"/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4">
        <f t="shared" si="9"/>
        <v>0</v>
      </c>
    </row>
    <row r="77" spans="2:16" x14ac:dyDescent="0.3">
      <c r="B77" s="33"/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4">
        <f t="shared" si="9"/>
        <v>0</v>
      </c>
    </row>
    <row r="78" spans="2:16" x14ac:dyDescent="0.3">
      <c r="B78" s="32"/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4">
        <f t="shared" si="9"/>
        <v>0</v>
      </c>
    </row>
    <row r="79" spans="2:16" x14ac:dyDescent="0.3">
      <c r="B79" s="32"/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4">
        <f t="shared" si="9"/>
        <v>0</v>
      </c>
    </row>
    <row r="80" spans="2:16" x14ac:dyDescent="0.3">
      <c r="B80" s="32"/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4">
        <f t="shared" si="9"/>
        <v>0</v>
      </c>
    </row>
    <row r="81" spans="2:15" x14ac:dyDescent="0.3">
      <c r="B81" s="32"/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4">
        <f t="shared" si="9"/>
        <v>0</v>
      </c>
    </row>
    <row r="82" spans="2:15" x14ac:dyDescent="0.3">
      <c r="B82" s="32"/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4">
        <f t="shared" si="9"/>
        <v>0</v>
      </c>
    </row>
    <row r="83" spans="2:15" x14ac:dyDescent="0.3">
      <c r="B83" s="32"/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4">
        <f t="shared" si="9"/>
        <v>0</v>
      </c>
    </row>
    <row r="84" spans="2:15" x14ac:dyDescent="0.3">
      <c r="B84" s="32"/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4">
        <f t="shared" si="9"/>
        <v>0</v>
      </c>
    </row>
    <row r="85" spans="2:15" x14ac:dyDescent="0.3">
      <c r="B85" s="32"/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4">
        <f t="shared" si="9"/>
        <v>0</v>
      </c>
    </row>
    <row r="86" spans="2:15" ht="15" thickBot="1" x14ac:dyDescent="0.35">
      <c r="B86" s="32"/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4">
        <f t="shared" si="9"/>
        <v>0</v>
      </c>
    </row>
    <row r="87" spans="2:15" hidden="1" x14ac:dyDescent="0.3">
      <c r="B87" s="32"/>
      <c r="C87" s="13"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4">
        <f t="shared" si="9"/>
        <v>0</v>
      </c>
    </row>
    <row r="88" spans="2:15" hidden="1" x14ac:dyDescent="0.3">
      <c r="B88" s="32"/>
      <c r="C88" s="13">
        <v>0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4">
        <f t="shared" si="9"/>
        <v>0</v>
      </c>
    </row>
    <row r="89" spans="2:15" hidden="1" x14ac:dyDescent="0.3">
      <c r="B89" s="32"/>
      <c r="C89" s="13">
        <v>0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4">
        <f t="shared" si="9"/>
        <v>0</v>
      </c>
    </row>
    <row r="90" spans="2:15" hidden="1" x14ac:dyDescent="0.3">
      <c r="B90" s="32"/>
      <c r="C90" s="13">
        <v>0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4">
        <f t="shared" si="9"/>
        <v>0</v>
      </c>
    </row>
    <row r="91" spans="2:15" hidden="1" x14ac:dyDescent="0.3">
      <c r="B91" s="32"/>
      <c r="C91" s="13">
        <v>0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">
        <f t="shared" si="9"/>
        <v>0</v>
      </c>
    </row>
    <row r="92" spans="2:15" hidden="1" x14ac:dyDescent="0.3">
      <c r="B92" s="32"/>
      <c r="C92" s="13">
        <v>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4">
        <f t="shared" si="9"/>
        <v>0</v>
      </c>
    </row>
    <row r="93" spans="2:15" hidden="1" x14ac:dyDescent="0.3">
      <c r="B93" s="32"/>
      <c r="C93" s="13">
        <v>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4"/>
    </row>
    <row r="94" spans="2:15" hidden="1" x14ac:dyDescent="0.3">
      <c r="B94" s="32"/>
      <c r="C94" s="13">
        <v>0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4"/>
    </row>
    <row r="95" spans="2:15" hidden="1" x14ac:dyDescent="0.3">
      <c r="B95" s="32"/>
      <c r="C95" s="13">
        <v>0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4"/>
    </row>
    <row r="96" spans="2:15" hidden="1" x14ac:dyDescent="0.3">
      <c r="B96" s="32"/>
      <c r="C96" s="13">
        <v>0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4"/>
    </row>
    <row r="97" spans="2:16" hidden="1" x14ac:dyDescent="0.3">
      <c r="B97" s="32"/>
      <c r="C97" s="13">
        <v>0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4"/>
    </row>
    <row r="98" spans="2:16" hidden="1" x14ac:dyDescent="0.3">
      <c r="B98" s="32"/>
      <c r="C98" s="13">
        <v>0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4"/>
    </row>
    <row r="99" spans="2:16" ht="15" hidden="1" thickBot="1" x14ac:dyDescent="0.35">
      <c r="B99" s="32"/>
      <c r="C99" s="13">
        <v>0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4">
        <f>SUM(C99:N99)</f>
        <v>0</v>
      </c>
    </row>
    <row r="100" spans="2:16" ht="15" thickBot="1" x14ac:dyDescent="0.35">
      <c r="B100" s="29" t="s">
        <v>18</v>
      </c>
      <c r="C100" s="30">
        <f t="shared" ref="C100:O100" si="10">SUM(C70:C99)</f>
        <v>0</v>
      </c>
      <c r="D100" s="30">
        <f t="shared" si="10"/>
        <v>0</v>
      </c>
      <c r="E100" s="30">
        <f t="shared" si="10"/>
        <v>0</v>
      </c>
      <c r="F100" s="30">
        <f t="shared" si="10"/>
        <v>0</v>
      </c>
      <c r="G100" s="30">
        <f t="shared" si="10"/>
        <v>0</v>
      </c>
      <c r="H100" s="30">
        <f t="shared" si="10"/>
        <v>0</v>
      </c>
      <c r="I100" s="30">
        <f t="shared" si="10"/>
        <v>0</v>
      </c>
      <c r="J100" s="30">
        <f t="shared" si="10"/>
        <v>0</v>
      </c>
      <c r="K100" s="30">
        <f t="shared" si="10"/>
        <v>0</v>
      </c>
      <c r="L100" s="30">
        <f t="shared" si="10"/>
        <v>0</v>
      </c>
      <c r="M100" s="30">
        <f t="shared" si="10"/>
        <v>0</v>
      </c>
      <c r="N100" s="30">
        <f t="shared" si="10"/>
        <v>0</v>
      </c>
      <c r="O100" s="30">
        <f t="shared" si="10"/>
        <v>0</v>
      </c>
      <c r="P100" s="21" t="e">
        <f>O100/O101</f>
        <v>#DIV/0!</v>
      </c>
    </row>
    <row r="101" spans="2:16" ht="24" customHeight="1" thickBot="1" x14ac:dyDescent="0.35">
      <c r="B101" s="51" t="s">
        <v>3</v>
      </c>
      <c r="C101" s="52">
        <f>SUM(C24,C33,C39,C47,C64,C68,C100)</f>
        <v>0</v>
      </c>
      <c r="D101" s="52">
        <f>SUM(D24,D33,D39,D47,D64,D68,D100)</f>
        <v>0</v>
      </c>
      <c r="E101" s="52">
        <f>SUM(E24,E33,E39,E47,E64,E68,E100)</f>
        <v>0</v>
      </c>
      <c r="F101" s="52">
        <f>SUM(F24,F33,F39,F47,F64,F68,F100)</f>
        <v>0</v>
      </c>
      <c r="G101" s="52">
        <f>SUM(G24,G33,G39,G47,G64,G68,G100)</f>
        <v>0</v>
      </c>
      <c r="H101" s="52">
        <f>SUM(H24,H33,H39,H47,H64,H68,H100)</f>
        <v>0</v>
      </c>
      <c r="I101" s="52">
        <f>SUM(I24,I33,I39,I47,I64,I68,I100)</f>
        <v>0</v>
      </c>
      <c r="J101" s="52">
        <f>SUM(J24,J33,J39,J47,J64,J68,J100)</f>
        <v>0</v>
      </c>
      <c r="K101" s="52">
        <f>SUM(K24,K33,K39,K47,K64,K68,K100)</f>
        <v>0</v>
      </c>
      <c r="L101" s="52">
        <f>SUM(L24,L33,L39,L47,L64,L68,L100)</f>
        <v>0</v>
      </c>
      <c r="M101" s="52">
        <f>SUM(M24,M33,M39,M47,M64,M68,M100)</f>
        <v>0</v>
      </c>
      <c r="N101" s="52">
        <f>SUM(N24,N33,N39,N47,N64,N68,N100)</f>
        <v>0</v>
      </c>
      <c r="O101" s="52">
        <f>SUM(O24,O33,O39,O47,O64,O68,O100)</f>
        <v>0</v>
      </c>
    </row>
    <row r="102" spans="2:16" ht="8.4" customHeight="1" x14ac:dyDescent="0.3">
      <c r="B102" s="12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66">
        <f>SUM(C104:N104)</f>
        <v>0</v>
      </c>
      <c r="P102" s="58">
        <v>10000</v>
      </c>
    </row>
    <row r="103" spans="2:16" ht="16.5" customHeight="1" x14ac:dyDescent="0.3">
      <c r="B103" s="64" t="s">
        <v>74</v>
      </c>
      <c r="C103" s="65">
        <f>$C8*15%</f>
        <v>0</v>
      </c>
      <c r="D103" s="65">
        <f t="shared" ref="D103:N103" si="11">$C8*15%</f>
        <v>0</v>
      </c>
      <c r="E103" s="65">
        <f t="shared" si="11"/>
        <v>0</v>
      </c>
      <c r="F103" s="65">
        <f t="shared" si="11"/>
        <v>0</v>
      </c>
      <c r="G103" s="65">
        <f t="shared" si="11"/>
        <v>0</v>
      </c>
      <c r="H103" s="65">
        <f t="shared" si="11"/>
        <v>0</v>
      </c>
      <c r="I103" s="65">
        <f t="shared" si="11"/>
        <v>0</v>
      </c>
      <c r="J103" s="65">
        <f t="shared" si="11"/>
        <v>0</v>
      </c>
      <c r="K103" s="65">
        <f t="shared" si="11"/>
        <v>0</v>
      </c>
      <c r="L103" s="65">
        <f t="shared" si="11"/>
        <v>0</v>
      </c>
      <c r="M103" s="65">
        <f t="shared" si="11"/>
        <v>0</v>
      </c>
      <c r="N103" s="65">
        <f t="shared" si="11"/>
        <v>0</v>
      </c>
      <c r="O103" s="67"/>
      <c r="P103" s="59"/>
    </row>
    <row r="104" spans="2:16" ht="15" thickBot="1" x14ac:dyDescent="0.35">
      <c r="B104" s="34" t="s">
        <v>38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67"/>
      <c r="P104" s="78"/>
    </row>
    <row r="105" spans="2:16" ht="15" thickBot="1" x14ac:dyDescent="0.35">
      <c r="O105" s="77" t="s">
        <v>80</v>
      </c>
      <c r="P105" s="79" t="s">
        <v>81</v>
      </c>
    </row>
    <row r="106" spans="2:16" ht="15" thickBot="1" x14ac:dyDescent="0.35">
      <c r="O106" s="76"/>
    </row>
    <row r="107" spans="2:16" ht="19.2" x14ac:dyDescent="0.3">
      <c r="B107" s="68" t="s">
        <v>79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70"/>
    </row>
    <row r="108" spans="2:16" x14ac:dyDescent="0.3">
      <c r="B108" s="71" t="s">
        <v>75</v>
      </c>
      <c r="C108" s="36">
        <f>C8</f>
        <v>0</v>
      </c>
      <c r="D108" s="36" t="e">
        <f t="shared" ref="D108:N108" si="12">D8</f>
        <v>#DIV/0!</v>
      </c>
      <c r="E108" s="36">
        <f t="shared" si="12"/>
        <v>0</v>
      </c>
      <c r="F108" s="36">
        <f t="shared" si="12"/>
        <v>0</v>
      </c>
      <c r="G108" s="36">
        <f t="shared" si="12"/>
        <v>0</v>
      </c>
      <c r="H108" s="36">
        <f t="shared" si="12"/>
        <v>0</v>
      </c>
      <c r="I108" s="36">
        <f t="shared" si="12"/>
        <v>0</v>
      </c>
      <c r="J108" s="36">
        <f t="shared" si="12"/>
        <v>0</v>
      </c>
      <c r="K108" s="36">
        <f t="shared" si="12"/>
        <v>0</v>
      </c>
      <c r="L108" s="36">
        <f t="shared" si="12"/>
        <v>0</v>
      </c>
      <c r="M108" s="36">
        <f t="shared" si="12"/>
        <v>0</v>
      </c>
      <c r="N108" s="36">
        <f t="shared" si="12"/>
        <v>0</v>
      </c>
    </row>
    <row r="109" spans="2:16" x14ac:dyDescent="0.3">
      <c r="B109" s="71" t="s">
        <v>77</v>
      </c>
      <c r="C109" s="36">
        <f>C104</f>
        <v>0</v>
      </c>
      <c r="D109" s="36">
        <f t="shared" ref="D109:N109" si="13">D104</f>
        <v>0</v>
      </c>
      <c r="E109" s="36">
        <f t="shared" si="13"/>
        <v>0</v>
      </c>
      <c r="F109" s="36">
        <f t="shared" si="13"/>
        <v>0</v>
      </c>
      <c r="G109" s="36">
        <f t="shared" si="13"/>
        <v>0</v>
      </c>
      <c r="H109" s="36">
        <f t="shared" si="13"/>
        <v>0</v>
      </c>
      <c r="I109" s="36">
        <f t="shared" si="13"/>
        <v>0</v>
      </c>
      <c r="J109" s="36">
        <f t="shared" si="13"/>
        <v>0</v>
      </c>
      <c r="K109" s="36">
        <f t="shared" si="13"/>
        <v>0</v>
      </c>
      <c r="L109" s="36">
        <f t="shared" si="13"/>
        <v>0</v>
      </c>
      <c r="M109" s="36">
        <f t="shared" si="13"/>
        <v>0</v>
      </c>
      <c r="N109" s="36">
        <f t="shared" si="13"/>
        <v>0</v>
      </c>
    </row>
    <row r="110" spans="2:16" x14ac:dyDescent="0.3">
      <c r="B110" s="72" t="s">
        <v>76</v>
      </c>
      <c r="C110" s="13">
        <f>C101</f>
        <v>0</v>
      </c>
      <c r="D110" s="13">
        <f t="shared" ref="D110:N110" si="14">D101</f>
        <v>0</v>
      </c>
      <c r="E110" s="13">
        <f t="shared" si="14"/>
        <v>0</v>
      </c>
      <c r="F110" s="13">
        <f t="shared" si="14"/>
        <v>0</v>
      </c>
      <c r="G110" s="13">
        <f t="shared" si="14"/>
        <v>0</v>
      </c>
      <c r="H110" s="13">
        <f t="shared" si="14"/>
        <v>0</v>
      </c>
      <c r="I110" s="13">
        <f t="shared" si="14"/>
        <v>0</v>
      </c>
      <c r="J110" s="13">
        <f t="shared" si="14"/>
        <v>0</v>
      </c>
      <c r="K110" s="13">
        <f t="shared" si="14"/>
        <v>0</v>
      </c>
      <c r="L110" s="13">
        <f t="shared" si="14"/>
        <v>0</v>
      </c>
      <c r="M110" s="13">
        <f t="shared" si="14"/>
        <v>0</v>
      </c>
      <c r="N110" s="13">
        <f t="shared" si="14"/>
        <v>0</v>
      </c>
    </row>
    <row r="111" spans="2:16" ht="15" thickBot="1" x14ac:dyDescent="0.35">
      <c r="B111" s="73" t="s">
        <v>78</v>
      </c>
      <c r="C111" s="75">
        <f>C108-C109-C110</f>
        <v>0</v>
      </c>
      <c r="D111" s="75" t="e">
        <f t="shared" ref="D111:N111" si="15">D108-D109-D110</f>
        <v>#DIV/0!</v>
      </c>
      <c r="E111" s="75">
        <f t="shared" si="15"/>
        <v>0</v>
      </c>
      <c r="F111" s="75">
        <f t="shared" si="15"/>
        <v>0</v>
      </c>
      <c r="G111" s="75">
        <f t="shared" si="15"/>
        <v>0</v>
      </c>
      <c r="H111" s="75">
        <f t="shared" si="15"/>
        <v>0</v>
      </c>
      <c r="I111" s="75">
        <f t="shared" si="15"/>
        <v>0</v>
      </c>
      <c r="J111" s="75">
        <f t="shared" si="15"/>
        <v>0</v>
      </c>
      <c r="K111" s="75">
        <f t="shared" si="15"/>
        <v>0</v>
      </c>
      <c r="L111" s="75">
        <f t="shared" si="15"/>
        <v>0</v>
      </c>
      <c r="M111" s="75">
        <f t="shared" si="15"/>
        <v>0</v>
      </c>
      <c r="N111" s="75">
        <f t="shared" si="15"/>
        <v>0</v>
      </c>
    </row>
    <row r="112" spans="2:16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</sheetData>
  <mergeCells count="11">
    <mergeCell ref="P102:P104"/>
    <mergeCell ref="O102:O104"/>
    <mergeCell ref="D8:E8"/>
    <mergeCell ref="B107:N107"/>
    <mergeCell ref="C3:E3"/>
    <mergeCell ref="G3:I3"/>
    <mergeCell ref="K3:M3"/>
    <mergeCell ref="D5:E5"/>
    <mergeCell ref="D6:E6"/>
    <mergeCell ref="D7:E7"/>
    <mergeCell ref="D1:M1"/>
  </mergeCells>
  <phoneticPr fontId="2" type="noConversion"/>
  <pageMargins left="0.70866141732283472" right="0.70866141732283472" top="0.15748031496062992" bottom="0.15748031496062992" header="0.31496062992125984" footer="0.31496062992125984"/>
  <pageSetup scale="41" fitToHeight="0" orientation="landscape" r:id="rId1"/>
  <headerFooter>
    <oddHeader>&amp;R            </oddHeader>
    <oddFooter>&amp;C&amp;"Calibri"&amp;11&amp;K000000&amp;10&amp;K666666PERSONAL AND CONFIDENTIAL_x000D_&amp;1#&amp;"Calibri"&amp;10&amp;K000000General Business</oddFooter>
    <evenHeader>&amp;R            </evenHeader>
    <evenFooter>&amp;C&amp;10&amp;K666666PERSONAL AND CONFIDENTIAL</evenFooter>
    <firstHeader>&amp;R            </firstHeader>
    <firstFooter>&amp;C&amp;10&amp;K666666PERSONAL AND CONFIDENTIAL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Planejamento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</dc:creator>
  <cp:lastModifiedBy>Juliana Costa Navea</cp:lastModifiedBy>
  <dcterms:created xsi:type="dcterms:W3CDTF">2019-12-01T01:59:57Z</dcterms:created>
  <dcterms:modified xsi:type="dcterms:W3CDTF">2025-10-24T19:56:19Z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_Steward">
    <vt:lpwstr>Almeida D ua03650</vt:lpwstr>
  </property>
  <property fmtid="{D5CDD505-2E9C-101B-9397-08002B2CF9AE}" pid="3" name="Update_Footer">
    <vt:lpwstr>No</vt:lpwstr>
  </property>
  <property fmtid="{D5CDD505-2E9C-101B-9397-08002B2CF9AE}" pid="4" name="Radio_Button">
    <vt:lpwstr>RadioButton2</vt:lpwstr>
  </property>
  <property fmtid="{D5CDD505-2E9C-101B-9397-08002B2CF9AE}" pid="5" name="Information_Classification">
    <vt:lpwstr/>
  </property>
  <property fmtid="{D5CDD505-2E9C-101B-9397-08002B2CF9AE}" pid="6" name="Record_Title_ID">
    <vt:lpwstr>72</vt:lpwstr>
  </property>
  <property fmtid="{D5CDD505-2E9C-101B-9397-08002B2CF9AE}" pid="7" name="Initial_Creation_Date">
    <vt:filetime>2019-12-01T01:59:55Z</vt:filetime>
  </property>
  <property fmtid="{D5CDD505-2E9C-101B-9397-08002B2CF9AE}" pid="8" name="Retention_Period_Start_Date">
    <vt:filetime>2021-05-06T10:41:51Z</vt:filetime>
  </property>
  <property fmtid="{D5CDD505-2E9C-101B-9397-08002B2CF9AE}" pid="9" name="Last_Reviewed_Date">
    <vt:lpwstr/>
  </property>
  <property fmtid="{D5CDD505-2E9C-101B-9397-08002B2CF9AE}" pid="10" name="Retention_Review_Frequency">
    <vt:lpwstr/>
  </property>
  <property fmtid="{D5CDD505-2E9C-101B-9397-08002B2CF9AE}" pid="11" name="MSIP_Label_3aac0ad3-18d9-49e9-a80d-c985041778ba_Enabled">
    <vt:lpwstr>true</vt:lpwstr>
  </property>
  <property fmtid="{D5CDD505-2E9C-101B-9397-08002B2CF9AE}" pid="12" name="MSIP_Label_3aac0ad3-18d9-49e9-a80d-c985041778ba_SetDate">
    <vt:lpwstr>2023-02-12T15:23:46Z</vt:lpwstr>
  </property>
  <property fmtid="{D5CDD505-2E9C-101B-9397-08002B2CF9AE}" pid="13" name="MSIP_Label_3aac0ad3-18d9-49e9-a80d-c985041778ba_Method">
    <vt:lpwstr>Standard</vt:lpwstr>
  </property>
  <property fmtid="{D5CDD505-2E9C-101B-9397-08002B2CF9AE}" pid="14" name="MSIP_Label_3aac0ad3-18d9-49e9-a80d-c985041778ba_Name">
    <vt:lpwstr>General Business</vt:lpwstr>
  </property>
  <property fmtid="{D5CDD505-2E9C-101B-9397-08002B2CF9AE}" pid="15" name="MSIP_Label_3aac0ad3-18d9-49e9-a80d-c985041778ba_SiteId">
    <vt:lpwstr>c3e32f53-cb7f-4809-968d-1cc4ccc785fe</vt:lpwstr>
  </property>
  <property fmtid="{D5CDD505-2E9C-101B-9397-08002B2CF9AE}" pid="16" name="MSIP_Label_3aac0ad3-18d9-49e9-a80d-c985041778ba_ActionId">
    <vt:lpwstr>278f6897-a38b-44c2-a590-bda0597eeeba</vt:lpwstr>
  </property>
  <property fmtid="{D5CDD505-2E9C-101B-9397-08002B2CF9AE}" pid="17" name="MSIP_Label_3aac0ad3-18d9-49e9-a80d-c985041778ba_ContentBits">
    <vt:lpwstr>2</vt:lpwstr>
  </property>
</Properties>
</file>